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dvolley77/Documents/CDVB77/2025-2026/Développement/M9 M11/PDJ/"/>
    </mc:Choice>
  </mc:AlternateContent>
  <xr:revisionPtr revIDLastSave="0" documentId="13_ncr:1_{59074D98-BCE4-8048-91DB-2888677B81B3}" xr6:coauthVersionLast="47" xr6:coauthVersionMax="47" xr10:uidLastSave="{00000000-0000-0000-0000-000000000000}"/>
  <bookViews>
    <workbookView xWindow="0" yWindow="680" windowWidth="30240" windowHeight="18960" xr2:uid="{6BE87F0C-7878-4447-87AB-CF311156B5D0}"/>
  </bookViews>
  <sheets>
    <sheet name="PDJ" sheetId="1" r:id="rId1"/>
    <sheet name="PDM" sheetId="7" r:id="rId2"/>
    <sheet name="Niveaux" sheetId="5" r:id="rId3"/>
    <sheet name="Listes" sheetId="2" state="hidden" r:id="rId4"/>
  </sheets>
  <definedNames>
    <definedName name="_xlnm._FilterDatabase" localSheetId="0" hidden="1">PDJ!$F$9:$G$12</definedName>
    <definedName name="_xlnm._FilterDatabase" localSheetId="1" hidden="1">PDM!$F$9:$G$12</definedName>
    <definedName name="_xlnm.Print_Area" localSheetId="2">Niveaux!$A$1:$J$111</definedName>
    <definedName name="_xlnm.Print_Area" localSheetId="0">PDJ!$A$1:$R$43</definedName>
    <definedName name="_xlnm.Print_Area" localSheetId="1">PDM!$A$1:$R$43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7" l="1"/>
  <c r="D33" i="7"/>
  <c r="D34" i="7"/>
  <c r="D35" i="7"/>
  <c r="D36" i="7"/>
  <c r="D37" i="7"/>
  <c r="D38" i="7"/>
  <c r="D39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0" i="7"/>
  <c r="D10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1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<sst xmlns="http://schemas.openxmlformats.org/spreadsheetml/2006/main" count="80" uniqueCount="65">
  <si>
    <t>NOM</t>
  </si>
  <si>
    <t>PRENOM</t>
  </si>
  <si>
    <t>LICENCE</t>
  </si>
  <si>
    <t>NIVEAU A PASSER</t>
  </si>
  <si>
    <t>NIVEAU</t>
  </si>
  <si>
    <t>VERT</t>
  </si>
  <si>
    <t>JAUNE</t>
  </si>
  <si>
    <t>ORANGE</t>
  </si>
  <si>
    <t>ROSE</t>
  </si>
  <si>
    <t>ROUGE</t>
  </si>
  <si>
    <t>VIOLET</t>
  </si>
  <si>
    <t>BLEU</t>
  </si>
  <si>
    <t>TEST 1</t>
  </si>
  <si>
    <t>TEST 2</t>
  </si>
  <si>
    <t>TOTAL</t>
  </si>
  <si>
    <t>VALID.</t>
  </si>
  <si>
    <t>CLUB</t>
  </si>
  <si>
    <t>Organization Name</t>
  </si>
  <si>
    <t>ALLIANCE NORD 77 VB</t>
  </si>
  <si>
    <t>AS BALNEOLITAINE</t>
  </si>
  <si>
    <t>BUSSY VOLLEY</t>
  </si>
  <si>
    <t>COLLEGE LES CAPUCINS</t>
  </si>
  <si>
    <t>COMBS VOLLEY-BALL</t>
  </si>
  <si>
    <t>COULOMMIERS BRIE VOLLEY</t>
  </si>
  <si>
    <t>FS VAL D'EUROPE ESBLY COUPVRAY VB</t>
  </si>
  <si>
    <t>GREEN BEACH 77</t>
  </si>
  <si>
    <t>LA FERTE VOLLEY</t>
  </si>
  <si>
    <t>LAGNY VOLLEY</t>
  </si>
  <si>
    <t>MELUN VAL DE SEINE VOLLEY-BALL</t>
  </si>
  <si>
    <t>PONTAULT-COMBAULT V.B. CLUB</t>
  </si>
  <si>
    <t>SP CLUB BRIARD</t>
  </si>
  <si>
    <t>SPORTING CLUB GRETZ TOURNAN</t>
  </si>
  <si>
    <t>U.S. JEUNESSE MITRY V.B.</t>
  </si>
  <si>
    <t>US LOGNES VOLLEY-BALL</t>
  </si>
  <si>
    <t>VB TORCY MARNE LA VALLEE</t>
  </si>
  <si>
    <t>VC CHAMPS SUR MARNE</t>
  </si>
  <si>
    <t>VIE SPORTIVE OZOPHORICIENNE</t>
  </si>
  <si>
    <t>VOLLEY CLUB DE GRISY SUISNES</t>
  </si>
  <si>
    <t>VOLLEY-BALL LA ROCHETTE</t>
  </si>
  <si>
    <t>NOM EDUCATEUR</t>
  </si>
  <si>
    <t>PRENOM EDUCATEUR</t>
  </si>
  <si>
    <t>DATE</t>
  </si>
  <si>
    <t>LICENCE EDUC.</t>
  </si>
  <si>
    <t>CODE</t>
  </si>
  <si>
    <t>AN77</t>
  </si>
  <si>
    <t>BALNEO</t>
  </si>
  <si>
    <t>BUSSY</t>
  </si>
  <si>
    <t>CAPU</t>
  </si>
  <si>
    <t>COMBS</t>
  </si>
  <si>
    <t>COUL</t>
  </si>
  <si>
    <t>VEEC</t>
  </si>
  <si>
    <t>GREEN BV</t>
  </si>
  <si>
    <t>FERTE</t>
  </si>
  <si>
    <t>LAGNY</t>
  </si>
  <si>
    <t>MELUN</t>
  </si>
  <si>
    <t>PONTAULT</t>
  </si>
  <si>
    <t>BRIE</t>
  </si>
  <si>
    <t>MITRY</t>
  </si>
  <si>
    <t>GRETZ</t>
  </si>
  <si>
    <t>LOGNES</t>
  </si>
  <si>
    <t>TORCY</t>
  </si>
  <si>
    <t>CHAMPS</t>
  </si>
  <si>
    <t>OZOIR</t>
  </si>
  <si>
    <t>GRISY</t>
  </si>
  <si>
    <t>ROCHETTE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</si>
</sst>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  <font>
      <sz val="8"/>
      <name val="Aptos Narrow"/>
      <family val="2"/>
      <scheme val="minor"/>
    </font>
    <font>
      <b/>
      <sz val="16"/>
      <color theme="0"/>
      <name val="Aptos Narrow"/>
      <scheme val="minor"/>
    </font>
    <font>
      <b/>
      <sz val="16"/>
      <color theme="1"/>
      <name val="Aptos Narrow"/>
      <scheme val="minor"/>
    </font>
    <font>
      <b/>
      <sz val="18"/>
      <color theme="1"/>
      <name val="Aptos Narrow"/>
      <scheme val="minor"/>
    </font>
    <font>
      <sz val="16"/>
      <color theme="1"/>
      <name val="Aptos Narrow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thick">
        <color theme="0" tint="-0.14993743705557422"/>
      </top>
      <bottom style="thick">
        <color theme="0" tint="-0.14993743705557422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ck">
        <color rgb="FF0070C0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/>
    <xf numFmtId="0" fontId="0" fillId="2" borderId="1" xfId="0" applyFill="1" applyBorder="1"/>
    <xf numFmtId="0" fontId="4" fillId="2" borderId="1" xfId="0" applyFont="1" applyFill="1" applyBorder="1"/>
    <xf numFmtId="0" fontId="0" fillId="2" borderId="3" xfId="0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0" xfId="0" applyFont="1"/>
    <xf numFmtId="0" fontId="9" fillId="4" borderId="4" xfId="0" applyFont="1" applyFill="1" applyBorder="1"/>
    <xf numFmtId="0" fontId="9" fillId="0" borderId="4" xfId="0" applyFont="1" applyBorder="1"/>
    <xf numFmtId="0" fontId="7" fillId="4" borderId="4" xfId="0" applyFont="1" applyFill="1" applyBorder="1"/>
    <xf numFmtId="0" fontId="9" fillId="0" borderId="4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1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/>
    <xf numFmtId="0" fontId="4" fillId="2" borderId="6" xfId="0" applyFont="1" applyFill="1" applyBorder="1"/>
    <xf numFmtId="0" fontId="4" fillId="2" borderId="5" xfId="0" applyFont="1" applyFill="1" applyBorder="1"/>
    <xf numFmtId="0" fontId="0" fillId="2" borderId="8" xfId="0" applyFill="1" applyBorder="1"/>
    <xf numFmtId="0" fontId="9" fillId="3" borderId="1" xfId="0" applyFont="1" applyFill="1" applyBorder="1" applyAlignment="1">
      <alignment horizontal="left"/>
    </xf>
    <xf numFmtId="0" fontId="9" fillId="5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/>
    </xf>
    <xf numFmtId="0" fontId="8" fillId="5" borderId="6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left"/>
      <protection locked="0"/>
    </xf>
    <xf numFmtId="0" fontId="10" fillId="3" borderId="2" xfId="0" applyFont="1" applyFill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164" fontId="10" fillId="0" borderId="7" xfId="0" applyNumberFormat="1" applyFont="1" applyBorder="1" applyAlignment="1" applyProtection="1">
      <alignment horizontal="left"/>
      <protection locked="0"/>
    </xf>
    <xf numFmtId="164" fontId="10" fillId="0" borderId="3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0"/>
        </patternFill>
      </fill>
    </dxf>
  </dxfs>
  <tableStyles count="1" defaultTableStyle="TableStyleMedium2" defaultPivotStyle="PivotStyleLight16">
    <tableStyle name="Style de tableau 1" pivot="0" count="2" xr9:uid="{B10D9CAB-DF2C-1741-82CC-3A2F8BCBBD7D}"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0</xdr:row>
      <xdr:rowOff>25400</xdr:rowOff>
    </xdr:from>
    <xdr:to>
      <xdr:col>2</xdr:col>
      <xdr:colOff>1360406</xdr:colOff>
      <xdr:row>6</xdr:row>
      <xdr:rowOff>63500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BDFC4F7-257B-410B-8CB6-38397498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25400"/>
          <a:ext cx="3900407" cy="176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1651000</xdr:colOff>
      <xdr:row>7</xdr:row>
      <xdr:rowOff>73285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9AD6F01-8347-264D-9452-AE9CA449FD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390"/>
        <a:stretch>
          <a:fillRect/>
        </a:stretch>
      </xdr:blipFill>
      <xdr:spPr>
        <a:xfrm>
          <a:off x="12700" y="12700"/>
          <a:ext cx="4203700" cy="19909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31</xdr:row>
      <xdr:rowOff>25516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89B930-0580-570D-05CA-45E955B5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63247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9</xdr:col>
      <xdr:colOff>342900</xdr:colOff>
      <xdr:row>78</xdr:row>
      <xdr:rowOff>145807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557385-74C3-8116-63EA-88B67E1DE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02400"/>
          <a:ext cx="7772400" cy="9493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9</xdr:col>
      <xdr:colOff>342900</xdr:colOff>
      <xdr:row>109</xdr:row>
      <xdr:rowOff>86321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B8E2F5-D2D1-3128-2BE6-D6764FC71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052800"/>
          <a:ext cx="7772400" cy="618232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456F-7D35-7A4B-8D20-2257326BCE0A}">
  <dimension ref="A1:R40"/>
  <sheetViews>
    <sheetView showGridLines="0" tabSelected="1" zoomScaleNormal="100" workbookViewId="0">
      <selection activeCell="E2" sqref="E2:Q2"/>
    </sheetView>
  </sheetViews>
  <sheetFormatPr baseColWidth="10" defaultRowHeight="16" x14ac:dyDescent="0.2"/>
  <cols>
    <col min="1" max="1" width="5.1640625" customWidth="1"/>
    <col min="2" max="3" width="28.5" customWidth="1"/>
    <col min="4" max="4" width="14.33203125" customWidth="1"/>
    <col min="5" max="5" width="19.6640625" customWidth="1"/>
    <col min="6" max="6" width="10.1640625" customWidth="1"/>
    <col min="7" max="7" width="9.1640625" customWidth="1"/>
    <col min="8" max="8" width="0.6640625" customWidth="1"/>
    <col min="9" max="9" width="1" customWidth="1"/>
    <col min="10" max="10" width="0.6640625" customWidth="1"/>
    <col min="11" max="11" width="9.33203125" customWidth="1"/>
    <col min="12" max="12" width="0.6640625" customWidth="1"/>
    <col min="13" max="13" width="9.33203125" customWidth="1"/>
    <col min="14" max="14" width="0.6640625" customWidth="1"/>
    <col min="15" max="15" width="10" customWidth="1"/>
    <col min="16" max="16" width="0.6640625" customWidth="1"/>
    <col min="18" max="18" width="0.6640625" customWidth="1"/>
  </cols>
  <sheetData>
    <row r="1" spans="1:18" ht="24" thickTop="1" thickBot="1" x14ac:dyDescent="0.35">
      <c r="E1" s="19" t="s">
        <v>16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6" thickTop="1" thickBot="1" x14ac:dyDescent="0.35">
      <c r="E2" s="26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"/>
    </row>
    <row r="3" spans="1:18" ht="21" thickTop="1" thickBot="1" x14ac:dyDescent="0.3">
      <c r="E3" s="20" t="s">
        <v>39</v>
      </c>
      <c r="F3" s="4"/>
      <c r="G3" s="5" t="s">
        <v>40</v>
      </c>
      <c r="H3" s="4"/>
      <c r="I3" s="4"/>
      <c r="J3" s="4"/>
      <c r="K3" s="4"/>
      <c r="L3" s="4"/>
      <c r="M3" s="4"/>
      <c r="N3" s="4"/>
      <c r="O3" s="5" t="s">
        <v>42</v>
      </c>
      <c r="P3" s="4"/>
      <c r="Q3" s="4"/>
      <c r="R3" s="4"/>
    </row>
    <row r="4" spans="1:18" ht="22" customHeight="1" thickTop="1" thickBot="1" x14ac:dyDescent="0.3">
      <c r="E4" s="28"/>
      <c r="F4" s="29"/>
      <c r="G4" s="30"/>
      <c r="H4" s="30"/>
      <c r="I4" s="30"/>
      <c r="J4" s="30"/>
      <c r="K4" s="30"/>
      <c r="L4" s="30"/>
      <c r="M4" s="29"/>
      <c r="N4" s="4"/>
      <c r="O4" s="31"/>
      <c r="P4" s="31"/>
      <c r="Q4" s="31"/>
      <c r="R4" s="4"/>
    </row>
    <row r="5" spans="1:18" ht="21" thickTop="1" thickBot="1" x14ac:dyDescent="0.3">
      <c r="E5" s="21" t="s">
        <v>41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2" customHeight="1" thickBot="1" x14ac:dyDescent="0.3">
      <c r="E6" s="32"/>
      <c r="F6" s="3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E7" s="2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7" thickBot="1" x14ac:dyDescent="0.25"/>
    <row r="9" spans="1:18" s="3" customFormat="1" ht="21" thickTop="1" thickBot="1" x14ac:dyDescent="0.3">
      <c r="A9" s="7"/>
      <c r="B9" s="8" t="s">
        <v>0</v>
      </c>
      <c r="C9" s="8" t="s">
        <v>1</v>
      </c>
      <c r="D9" s="8" t="s">
        <v>16</v>
      </c>
      <c r="E9" s="8" t="s">
        <v>2</v>
      </c>
      <c r="F9" s="25" t="s">
        <v>3</v>
      </c>
      <c r="G9" s="25"/>
      <c r="H9" s="7"/>
      <c r="J9" s="10"/>
      <c r="K9" s="11" t="s">
        <v>12</v>
      </c>
      <c r="L9" s="10"/>
      <c r="M9" s="11" t="s">
        <v>13</v>
      </c>
      <c r="N9" s="10"/>
      <c r="O9" s="11" t="s">
        <v>14</v>
      </c>
      <c r="P9" s="10"/>
      <c r="Q9" s="11" t="s">
        <v>15</v>
      </c>
      <c r="R9" s="10"/>
    </row>
    <row r="10" spans="1:18" ht="26" customHeight="1" thickTop="1" thickBot="1" x14ac:dyDescent="0.35">
      <c r="A10" s="9">
        <v>1</v>
      </c>
      <c r="B10" s="18"/>
      <c r="C10" s="18"/>
      <c r="D10" s="23" t="str">
        <f>IF(AND($E$2&lt;&gt;"",B10&lt;&gt;""),_xlfn.XLOOKUP($E$2,Listes!$C$1:$C$24,Listes!$D$1:$D$24,"",0,1),"")</f>
        <v/>
      </c>
      <c r="E10" s="18"/>
      <c r="F10" s="24"/>
      <c r="G10" s="24"/>
      <c r="H10" s="12"/>
      <c r="I10" s="13"/>
      <c r="J10" s="14"/>
      <c r="K10" s="15"/>
      <c r="L10" s="16"/>
      <c r="M10" s="15"/>
      <c r="N10" s="16"/>
      <c r="O10" s="15"/>
      <c r="P10" s="16"/>
      <c r="Q10" s="17" t="b">
        <v>0</v>
      </c>
      <c r="R10" s="10"/>
    </row>
    <row r="11" spans="1:18" ht="26" customHeight="1" thickTop="1" thickBot="1" x14ac:dyDescent="0.35">
      <c r="A11" s="9">
        <v>2</v>
      </c>
      <c r="B11" s="18"/>
      <c r="C11" s="18"/>
      <c r="D11" s="23" t="str">
        <f>IF(AND($E$2&lt;&gt;"",B11&lt;&gt;""),_xlfn.XLOOKUP($E$2,Listes!$C$1:$C$24,Listes!$D$1:$D$24,"",0,1),"")</f>
        <v/>
      </c>
      <c r="E11" s="18"/>
      <c r="F11" s="24"/>
      <c r="G11" s="24"/>
      <c r="H11" s="12"/>
      <c r="I11" s="13"/>
      <c r="J11" s="14"/>
      <c r="K11" s="15"/>
      <c r="L11" s="16"/>
      <c r="M11" s="15"/>
      <c r="N11" s="16"/>
      <c r="O11" s="15"/>
      <c r="P11" s="16"/>
      <c r="Q11" s="17" t="b">
        <v>0</v>
      </c>
      <c r="R11" s="10"/>
    </row>
    <row r="12" spans="1:18" ht="26" customHeight="1" thickTop="1" thickBot="1" x14ac:dyDescent="0.35">
      <c r="A12" s="9">
        <v>3</v>
      </c>
      <c r="B12" s="18"/>
      <c r="C12" s="18"/>
      <c r="D12" s="23" t="str">
        <f>IF(AND($E$2&lt;&gt;"",B12&lt;&gt;""),_xlfn.XLOOKUP($E$2,Listes!$C$1:$C$24,Listes!$D$1:$D$24,"",0,1),"")</f>
        <v/>
      </c>
      <c r="E12" s="18"/>
      <c r="F12" s="24"/>
      <c r="G12" s="24"/>
      <c r="H12" s="12"/>
      <c r="I12" s="13"/>
      <c r="J12" s="14"/>
      <c r="K12" s="15"/>
      <c r="L12" s="16"/>
      <c r="M12" s="15"/>
      <c r="N12" s="16"/>
      <c r="O12" s="15"/>
      <c r="P12" s="16"/>
      <c r="Q12" s="17" t="b">
        <v>0</v>
      </c>
      <c r="R12" s="10"/>
    </row>
    <row r="13" spans="1:18" ht="26" customHeight="1" thickTop="1" thickBot="1" x14ac:dyDescent="0.35">
      <c r="A13" s="9">
        <v>4</v>
      </c>
      <c r="B13" s="18"/>
      <c r="C13" s="18"/>
      <c r="D13" s="23" t="str">
        <f>IF(AND($E$2&lt;&gt;"",B13&lt;&gt;""),_xlfn.XLOOKUP($E$2,Listes!$C$1:$C$24,Listes!$D$1:$D$24,"",0,1),"")</f>
        <v/>
      </c>
      <c r="E13" s="18"/>
      <c r="F13" s="24"/>
      <c r="G13" s="24"/>
      <c r="H13" s="12"/>
      <c r="I13" s="13"/>
      <c r="J13" s="14"/>
      <c r="K13" s="15"/>
      <c r="L13" s="16"/>
      <c r="M13" s="15"/>
      <c r="N13" s="16"/>
      <c r="O13" s="15"/>
      <c r="P13" s="16"/>
      <c r="Q13" s="17" t="b">
        <v>0</v>
      </c>
      <c r="R13" s="10"/>
    </row>
    <row r="14" spans="1:18" ht="26" customHeight="1" thickTop="1" thickBot="1" x14ac:dyDescent="0.35">
      <c r="A14" s="9">
        <v>5</v>
      </c>
      <c r="B14" s="18"/>
      <c r="C14" s="18"/>
      <c r="D14" s="23" t="str">
        <f>IF(AND($E$2&lt;&gt;"",B14&lt;&gt;""),_xlfn.XLOOKUP($E$2,Listes!$C$1:$C$24,Listes!$D$1:$D$24,"",0,1),"")</f>
        <v/>
      </c>
      <c r="E14" s="18"/>
      <c r="F14" s="24"/>
      <c r="G14" s="24"/>
      <c r="H14" s="12"/>
      <c r="I14" s="13"/>
      <c r="J14" s="14"/>
      <c r="K14" s="15"/>
      <c r="L14" s="16"/>
      <c r="M14" s="15"/>
      <c r="N14" s="16"/>
      <c r="O14" s="15"/>
      <c r="P14" s="16"/>
      <c r="Q14" s="17" t="b">
        <v>0</v>
      </c>
      <c r="R14" s="10"/>
    </row>
    <row r="15" spans="1:18" ht="26" customHeight="1" thickTop="1" thickBot="1" x14ac:dyDescent="0.35">
      <c r="A15" s="9">
        <v>6</v>
      </c>
      <c r="B15" s="18"/>
      <c r="C15" s="18"/>
      <c r="D15" s="23" t="str">
        <f>IF(AND($E$2&lt;&gt;"",B15&lt;&gt;""),_xlfn.XLOOKUP($E$2,Listes!$C$1:$C$24,Listes!$D$1:$D$24,"",0,1),"")</f>
        <v/>
      </c>
      <c r="E15" s="18"/>
      <c r="F15" s="24"/>
      <c r="G15" s="24"/>
      <c r="H15" s="12"/>
      <c r="I15" s="13"/>
      <c r="J15" s="14"/>
      <c r="K15" s="15"/>
      <c r="L15" s="16"/>
      <c r="M15" s="15"/>
      <c r="N15" s="16"/>
      <c r="O15" s="15"/>
      <c r="P15" s="16"/>
      <c r="Q15" s="17" t="b">
        <v>0</v>
      </c>
      <c r="R15" s="10"/>
    </row>
    <row r="16" spans="1:18" ht="26" customHeight="1" thickTop="1" thickBot="1" x14ac:dyDescent="0.35">
      <c r="A16" s="9">
        <v>7</v>
      </c>
      <c r="B16" s="18"/>
      <c r="C16" s="18"/>
      <c r="D16" s="23" t="str">
        <f>IF(AND($E$2&lt;&gt;"",B16&lt;&gt;""),_xlfn.XLOOKUP($E$2,Listes!$C$1:$C$24,Listes!$D$1:$D$24,"",0,1),"")</f>
        <v/>
      </c>
      <c r="E16" s="18"/>
      <c r="F16" s="24"/>
      <c r="G16" s="24"/>
      <c r="H16" s="12"/>
      <c r="I16" s="13"/>
      <c r="J16" s="14"/>
      <c r="K16" s="15"/>
      <c r="L16" s="16"/>
      <c r="M16" s="15"/>
      <c r="N16" s="16"/>
      <c r="O16" s="15"/>
      <c r="P16" s="16"/>
      <c r="Q16" s="17" t="b">
        <v>0</v>
      </c>
      <c r="R16" s="10"/>
    </row>
    <row r="17" spans="1:18" ht="26" customHeight="1" thickTop="1" thickBot="1" x14ac:dyDescent="0.35">
      <c r="A17" s="9">
        <v>8</v>
      </c>
      <c r="B17" s="18"/>
      <c r="C17" s="18"/>
      <c r="D17" s="23" t="str">
        <f>IF(AND($E$2&lt;&gt;"",B17&lt;&gt;""),_xlfn.XLOOKUP($E$2,Listes!$C$1:$C$24,Listes!$D$1:$D$24,"",0,1),"")</f>
        <v/>
      </c>
      <c r="E17" s="18"/>
      <c r="F17" s="24"/>
      <c r="G17" s="24"/>
      <c r="H17" s="12"/>
      <c r="I17" s="13"/>
      <c r="J17" s="14"/>
      <c r="K17" s="15"/>
      <c r="L17" s="16"/>
      <c r="M17" s="15"/>
      <c r="N17" s="16"/>
      <c r="O17" s="15"/>
      <c r="P17" s="16"/>
      <c r="Q17" s="17" t="b">
        <v>0</v>
      </c>
      <c r="R17" s="10"/>
    </row>
    <row r="18" spans="1:18" ht="26" customHeight="1" thickTop="1" thickBot="1" x14ac:dyDescent="0.35">
      <c r="A18" s="9">
        <v>9</v>
      </c>
      <c r="B18" s="18"/>
      <c r="C18" s="18"/>
      <c r="D18" s="23" t="str">
        <f>IF(AND($E$2&lt;&gt;"",B18&lt;&gt;""),_xlfn.XLOOKUP($E$2,Listes!$C$1:$C$24,Listes!$D$1:$D$24,"",0,1),"")</f>
        <v/>
      </c>
      <c r="E18" s="18"/>
      <c r="F18" s="24"/>
      <c r="G18" s="24"/>
      <c r="H18" s="12"/>
      <c r="I18" s="13"/>
      <c r="J18" s="14"/>
      <c r="K18" s="15"/>
      <c r="L18" s="16"/>
      <c r="M18" s="15"/>
      <c r="N18" s="16"/>
      <c r="O18" s="15"/>
      <c r="P18" s="16"/>
      <c r="Q18" s="17" t="b">
        <v>0</v>
      </c>
      <c r="R18" s="10"/>
    </row>
    <row r="19" spans="1:18" ht="26" customHeight="1" thickTop="1" thickBot="1" x14ac:dyDescent="0.35">
      <c r="A19" s="9">
        <v>10</v>
      </c>
      <c r="B19" s="18"/>
      <c r="C19" s="18"/>
      <c r="D19" s="23" t="str">
        <f>IF(AND($E$2&lt;&gt;"",B19&lt;&gt;""),_xlfn.XLOOKUP($E$2,Listes!$C$1:$C$24,Listes!$D$1:$D$24,"",0,1),"")</f>
        <v/>
      </c>
      <c r="E19" s="18"/>
      <c r="F19" s="24"/>
      <c r="G19" s="24"/>
      <c r="H19" s="12"/>
      <c r="I19" s="13"/>
      <c r="J19" s="14"/>
      <c r="K19" s="15"/>
      <c r="L19" s="16"/>
      <c r="M19" s="15"/>
      <c r="N19" s="16"/>
      <c r="O19" s="15"/>
      <c r="P19" s="16"/>
      <c r="Q19" s="17" t="b">
        <v>0</v>
      </c>
      <c r="R19" s="10"/>
    </row>
    <row r="20" spans="1:18" ht="26" customHeight="1" thickTop="1" thickBot="1" x14ac:dyDescent="0.35">
      <c r="A20" s="9">
        <v>11</v>
      </c>
      <c r="B20" s="18"/>
      <c r="C20" s="18"/>
      <c r="D20" s="23" t="str">
        <f>IF(AND($E$2&lt;&gt;"",B20&lt;&gt;""),_xlfn.XLOOKUP($E$2,Listes!$C$1:$C$24,Listes!$D$1:$D$24,"",0,1),"")</f>
        <v/>
      </c>
      <c r="E20" s="18"/>
      <c r="F20" s="24"/>
      <c r="G20" s="24"/>
      <c r="H20" s="12"/>
      <c r="I20" s="13"/>
      <c r="J20" s="14"/>
      <c r="K20" s="15"/>
      <c r="L20" s="16"/>
      <c r="M20" s="15"/>
      <c r="N20" s="16"/>
      <c r="O20" s="15"/>
      <c r="P20" s="16"/>
      <c r="Q20" s="17" t="b">
        <v>0</v>
      </c>
      <c r="R20" s="10"/>
    </row>
    <row r="21" spans="1:18" ht="26" customHeight="1" thickTop="1" thickBot="1" x14ac:dyDescent="0.35">
      <c r="A21" s="9">
        <v>12</v>
      </c>
      <c r="B21" s="18"/>
      <c r="C21" s="18"/>
      <c r="D21" s="23" t="str">
        <f>IF(AND($E$2&lt;&gt;"",B21&lt;&gt;""),_xlfn.XLOOKUP($E$2,Listes!$C$1:$C$24,Listes!$D$1:$D$24,"",0,1),"")</f>
        <v/>
      </c>
      <c r="E21" s="18"/>
      <c r="F21" s="24"/>
      <c r="G21" s="24"/>
      <c r="H21" s="12"/>
      <c r="I21" s="13"/>
      <c r="J21" s="14"/>
      <c r="K21" s="15"/>
      <c r="L21" s="16"/>
      <c r="M21" s="15"/>
      <c r="N21" s="16"/>
      <c r="O21" s="15"/>
      <c r="P21" s="16"/>
      <c r="Q21" s="17" t="b">
        <v>0</v>
      </c>
      <c r="R21" s="10"/>
    </row>
    <row r="22" spans="1:18" ht="26" customHeight="1" thickTop="1" thickBot="1" x14ac:dyDescent="0.35">
      <c r="A22" s="9">
        <v>13</v>
      </c>
      <c r="B22" s="18"/>
      <c r="C22" s="18"/>
      <c r="D22" s="23" t="str">
        <f>IF(AND($E$2&lt;&gt;"",B22&lt;&gt;""),_xlfn.XLOOKUP($E$2,Listes!$C$1:$C$24,Listes!$D$1:$D$24,"",0,1),"")</f>
        <v/>
      </c>
      <c r="E22" s="18"/>
      <c r="F22" s="24"/>
      <c r="G22" s="24"/>
      <c r="H22" s="12"/>
      <c r="I22" s="13"/>
      <c r="J22" s="14"/>
      <c r="K22" s="15"/>
      <c r="L22" s="16"/>
      <c r="M22" s="15"/>
      <c r="N22" s="16"/>
      <c r="O22" s="15"/>
      <c r="P22" s="16"/>
      <c r="Q22" s="17" t="b">
        <v>0</v>
      </c>
      <c r="R22" s="10"/>
    </row>
    <row r="23" spans="1:18" ht="26" customHeight="1" thickTop="1" thickBot="1" x14ac:dyDescent="0.35">
      <c r="A23" s="9">
        <v>14</v>
      </c>
      <c r="B23" s="18"/>
      <c r="C23" s="18"/>
      <c r="D23" s="23" t="str">
        <f>IF(AND($E$2&lt;&gt;"",B23&lt;&gt;""),_xlfn.XLOOKUP($E$2,Listes!$C$1:$C$24,Listes!$D$1:$D$24,"",0,1),"")</f>
        <v/>
      </c>
      <c r="E23" s="18"/>
      <c r="F23" s="24"/>
      <c r="G23" s="24"/>
      <c r="H23" s="12"/>
      <c r="I23" s="13"/>
      <c r="J23" s="14"/>
      <c r="K23" s="15"/>
      <c r="L23" s="16"/>
      <c r="M23" s="15"/>
      <c r="N23" s="16"/>
      <c r="O23" s="15"/>
      <c r="P23" s="16"/>
      <c r="Q23" s="17" t="b">
        <v>0</v>
      </c>
      <c r="R23" s="10"/>
    </row>
    <row r="24" spans="1:18" ht="26" customHeight="1" thickTop="1" thickBot="1" x14ac:dyDescent="0.35">
      <c r="A24" s="9">
        <v>15</v>
      </c>
      <c r="B24" s="18"/>
      <c r="C24" s="18"/>
      <c r="D24" s="23" t="str">
        <f>IF(AND($E$2&lt;&gt;"",B24&lt;&gt;""),_xlfn.XLOOKUP($E$2,Listes!$C$1:$C$24,Listes!$D$1:$D$24,"",0,1),"")</f>
        <v/>
      </c>
      <c r="E24" s="18"/>
      <c r="F24" s="24"/>
      <c r="G24" s="24"/>
      <c r="H24" s="12"/>
      <c r="I24" s="13"/>
      <c r="J24" s="14"/>
      <c r="K24" s="15"/>
      <c r="L24" s="16"/>
      <c r="M24" s="15"/>
      <c r="N24" s="16"/>
      <c r="O24" s="15"/>
      <c r="P24" s="16"/>
      <c r="Q24" s="17" t="b">
        <v>0</v>
      </c>
      <c r="R24" s="10"/>
    </row>
    <row r="25" spans="1:18" ht="26" customHeight="1" thickTop="1" thickBot="1" x14ac:dyDescent="0.35">
      <c r="A25" s="9">
        <v>16</v>
      </c>
      <c r="B25" s="18"/>
      <c r="C25" s="18"/>
      <c r="D25" s="23" t="str">
        <f>IF(AND($E$2&lt;&gt;"",B25&lt;&gt;""),_xlfn.XLOOKUP($E$2,Listes!$C$1:$C$24,Listes!$D$1:$D$24,"",0,1),"")</f>
        <v/>
      </c>
      <c r="E25" s="18"/>
      <c r="F25" s="24"/>
      <c r="G25" s="24"/>
      <c r="H25" s="12"/>
      <c r="I25" s="13"/>
      <c r="J25" s="14"/>
      <c r="K25" s="15"/>
      <c r="L25" s="16"/>
      <c r="M25" s="15"/>
      <c r="N25" s="16"/>
      <c r="O25" s="15"/>
      <c r="P25" s="16"/>
      <c r="Q25" s="17" t="b">
        <v>0</v>
      </c>
      <c r="R25" s="10"/>
    </row>
    <row r="26" spans="1:18" ht="26" customHeight="1" thickTop="1" thickBot="1" x14ac:dyDescent="0.35">
      <c r="A26" s="9">
        <v>17</v>
      </c>
      <c r="B26" s="18"/>
      <c r="C26" s="18"/>
      <c r="D26" s="23" t="str">
        <f>IF(AND($E$2&lt;&gt;"",B26&lt;&gt;""),_xlfn.XLOOKUP($E$2,Listes!$C$1:$C$24,Listes!$D$1:$D$24,"",0,1),"")</f>
        <v/>
      </c>
      <c r="E26" s="18"/>
      <c r="F26" s="24"/>
      <c r="G26" s="24"/>
      <c r="H26" s="12"/>
      <c r="I26" s="13"/>
      <c r="J26" s="14"/>
      <c r="K26" s="15"/>
      <c r="L26" s="16"/>
      <c r="M26" s="15"/>
      <c r="N26" s="16"/>
      <c r="O26" s="15"/>
      <c r="P26" s="16"/>
      <c r="Q26" s="17" t="b">
        <v>0</v>
      </c>
      <c r="R26" s="10"/>
    </row>
    <row r="27" spans="1:18" ht="26" customHeight="1" thickTop="1" thickBot="1" x14ac:dyDescent="0.35">
      <c r="A27" s="9">
        <v>18</v>
      </c>
      <c r="B27" s="18"/>
      <c r="C27" s="18"/>
      <c r="D27" s="23" t="str">
        <f>IF(AND($E$2&lt;&gt;"",B27&lt;&gt;""),_xlfn.XLOOKUP($E$2,Listes!$C$1:$C$24,Listes!$D$1:$D$24,"",0,1),"")</f>
        <v/>
      </c>
      <c r="E27" s="18"/>
      <c r="F27" s="24"/>
      <c r="G27" s="24"/>
      <c r="H27" s="12"/>
      <c r="I27" s="13"/>
      <c r="J27" s="14"/>
      <c r="K27" s="15"/>
      <c r="L27" s="16"/>
      <c r="M27" s="15"/>
      <c r="N27" s="16"/>
      <c r="O27" s="15"/>
      <c r="P27" s="16"/>
      <c r="Q27" s="17" t="b">
        <v>0</v>
      </c>
      <c r="R27" s="10"/>
    </row>
    <row r="28" spans="1:18" ht="26" customHeight="1" thickTop="1" thickBot="1" x14ac:dyDescent="0.35">
      <c r="A28" s="9">
        <v>19</v>
      </c>
      <c r="B28" s="18"/>
      <c r="C28" s="18"/>
      <c r="D28" s="23" t="str">
        <f>IF(AND($E$2&lt;&gt;"",B28&lt;&gt;""),_xlfn.XLOOKUP($E$2,Listes!$C$1:$C$24,Listes!$D$1:$D$24,"",0,1),"")</f>
        <v/>
      </c>
      <c r="E28" s="18"/>
      <c r="F28" s="24"/>
      <c r="G28" s="24"/>
      <c r="H28" s="12"/>
      <c r="I28" s="13"/>
      <c r="J28" s="14"/>
      <c r="K28" s="15"/>
      <c r="L28" s="16"/>
      <c r="M28" s="15"/>
      <c r="N28" s="16"/>
      <c r="O28" s="15"/>
      <c r="P28" s="16"/>
      <c r="Q28" s="17" t="b">
        <v>0</v>
      </c>
      <c r="R28" s="10"/>
    </row>
    <row r="29" spans="1:18" ht="26" customHeight="1" thickTop="1" thickBot="1" x14ac:dyDescent="0.35">
      <c r="A29" s="9">
        <v>20</v>
      </c>
      <c r="B29" s="18"/>
      <c r="C29" s="18"/>
      <c r="D29" s="23" t="str">
        <f>IF(AND($E$2&lt;&gt;"",B29&lt;&gt;""),_xlfn.XLOOKUP($E$2,Listes!$C$1:$C$24,Listes!$D$1:$D$24,"",0,1),"")</f>
        <v/>
      </c>
      <c r="E29" s="18"/>
      <c r="F29" s="24"/>
      <c r="G29" s="24"/>
      <c r="H29" s="12"/>
      <c r="I29" s="13"/>
      <c r="J29" s="14"/>
      <c r="K29" s="15"/>
      <c r="L29" s="16"/>
      <c r="M29" s="15"/>
      <c r="N29" s="16"/>
      <c r="O29" s="15"/>
      <c r="P29" s="16"/>
      <c r="Q29" s="17" t="b">
        <v>0</v>
      </c>
      <c r="R29" s="10"/>
    </row>
    <row r="30" spans="1:18" ht="26" customHeight="1" thickTop="1" thickBot="1" x14ac:dyDescent="0.35">
      <c r="A30" s="9">
        <v>21</v>
      </c>
      <c r="B30" s="18"/>
      <c r="C30" s="18"/>
      <c r="D30" s="23" t="str">
        <f>IF(AND($E$2&lt;&gt;"",B30&lt;&gt;""),_xlfn.XLOOKUP($E$2,Listes!$C$1:$C$24,Listes!$D$1:$D$24,"",0,1),"")</f>
        <v/>
      </c>
      <c r="E30" s="18"/>
      <c r="F30" s="24"/>
      <c r="G30" s="24"/>
      <c r="H30" s="12"/>
      <c r="I30" s="13"/>
      <c r="J30" s="14"/>
      <c r="K30" s="15"/>
      <c r="L30" s="16"/>
      <c r="M30" s="15"/>
      <c r="N30" s="16"/>
      <c r="O30" s="15"/>
      <c r="P30" s="16"/>
      <c r="Q30" s="17" t="b">
        <v>0</v>
      </c>
      <c r="R30" s="10"/>
    </row>
    <row r="31" spans="1:18" ht="26" customHeight="1" thickTop="1" thickBot="1" x14ac:dyDescent="0.35">
      <c r="A31" s="9">
        <v>22</v>
      </c>
      <c r="B31" s="18"/>
      <c r="C31" s="18"/>
      <c r="D31" s="23" t="str">
        <f>IF(AND($E$2&lt;&gt;"",B31&lt;&gt;""),_xlfn.XLOOKUP($E$2,Listes!$C$1:$C$24,Listes!$D$1:$D$24,"",0,1),"")</f>
        <v/>
      </c>
      <c r="E31" s="18"/>
      <c r="F31" s="24"/>
      <c r="G31" s="24"/>
      <c r="H31" s="12"/>
      <c r="I31" s="13"/>
      <c r="J31" s="14"/>
      <c r="K31" s="15"/>
      <c r="L31" s="16"/>
      <c r="M31" s="15"/>
      <c r="N31" s="16"/>
      <c r="O31" s="15"/>
      <c r="P31" s="16"/>
      <c r="Q31" s="17" t="b">
        <v>0</v>
      </c>
      <c r="R31" s="10"/>
    </row>
    <row r="32" spans="1:18" ht="26" customHeight="1" thickTop="1" thickBot="1" x14ac:dyDescent="0.35">
      <c r="A32" s="9">
        <v>23</v>
      </c>
      <c r="B32" s="18"/>
      <c r="C32" s="18"/>
      <c r="D32" s="23" t="str">
        <f>IF(AND($E$2&lt;&gt;"",B32&lt;&gt;""),_xlfn.XLOOKUP($E$2,Listes!$C$1:$C$24,Listes!$D$1:$D$24,"",0,1),"")</f>
        <v/>
      </c>
      <c r="E32" s="18"/>
      <c r="F32" s="24"/>
      <c r="G32" s="24"/>
      <c r="H32" s="12"/>
      <c r="I32" s="13"/>
      <c r="J32" s="14"/>
      <c r="K32" s="15"/>
      <c r="L32" s="16"/>
      <c r="M32" s="15"/>
      <c r="N32" s="16"/>
      <c r="O32" s="15"/>
      <c r="P32" s="16"/>
      <c r="Q32" s="17" t="b">
        <v>0</v>
      </c>
      <c r="R32" s="10"/>
    </row>
    <row r="33" spans="1:18" ht="26" customHeight="1" thickTop="1" thickBot="1" x14ac:dyDescent="0.35">
      <c r="A33" s="9">
        <v>24</v>
      </c>
      <c r="B33" s="18"/>
      <c r="C33" s="18"/>
      <c r="D33" s="23" t="str">
        <f>IF(AND($E$2&lt;&gt;"",B33&lt;&gt;""),_xlfn.XLOOKUP($E$2,Listes!$C$1:$C$24,Listes!$D$1:$D$24,"",0,1),"")</f>
        <v/>
      </c>
      <c r="E33" s="18"/>
      <c r="F33" s="24"/>
      <c r="G33" s="24"/>
      <c r="H33" s="12"/>
      <c r="I33" s="13"/>
      <c r="J33" s="14"/>
      <c r="K33" s="15"/>
      <c r="L33" s="16"/>
      <c r="M33" s="15"/>
      <c r="N33" s="16"/>
      <c r="O33" s="15"/>
      <c r="P33" s="16"/>
      <c r="Q33" s="17" t="b">
        <v>0</v>
      </c>
      <c r="R33" s="10"/>
    </row>
    <row r="34" spans="1:18" ht="26" customHeight="1" thickTop="1" thickBot="1" x14ac:dyDescent="0.35">
      <c r="A34" s="9">
        <v>25</v>
      </c>
      <c r="B34" s="18"/>
      <c r="C34" s="18"/>
      <c r="D34" s="23" t="str">
        <f>IF(AND($E$2&lt;&gt;"",B34&lt;&gt;""),_xlfn.XLOOKUP($E$2,Listes!$C$1:$C$24,Listes!$D$1:$D$24,"",0,1),"")</f>
        <v/>
      </c>
      <c r="E34" s="18"/>
      <c r="F34" s="24"/>
      <c r="G34" s="24"/>
      <c r="H34" s="12"/>
      <c r="I34" s="13"/>
      <c r="J34" s="14"/>
      <c r="K34" s="15"/>
      <c r="L34" s="16"/>
      <c r="M34" s="15"/>
      <c r="N34" s="16"/>
      <c r="O34" s="15"/>
      <c r="P34" s="16"/>
      <c r="Q34" s="17" t="b">
        <v>0</v>
      </c>
      <c r="R34" s="10"/>
    </row>
    <row r="35" spans="1:18" ht="26" customHeight="1" thickTop="1" thickBot="1" x14ac:dyDescent="0.35">
      <c r="A35" s="9">
        <v>26</v>
      </c>
      <c r="B35" s="18"/>
      <c r="C35" s="18"/>
      <c r="D35" s="23" t="str">
        <f>IF(AND($E$2&lt;&gt;"",B35&lt;&gt;""),_xlfn.XLOOKUP($E$2,Listes!$C$1:$C$24,Listes!$D$1:$D$24,"",0,1),"")</f>
        <v/>
      </c>
      <c r="E35" s="18"/>
      <c r="F35" s="24"/>
      <c r="G35" s="24"/>
      <c r="H35" s="12"/>
      <c r="I35" s="13"/>
      <c r="J35" s="14"/>
      <c r="K35" s="15"/>
      <c r="L35" s="16"/>
      <c r="M35" s="15"/>
      <c r="N35" s="16"/>
      <c r="O35" s="15"/>
      <c r="P35" s="16"/>
      <c r="Q35" s="17" t="b">
        <v>0</v>
      </c>
      <c r="R35" s="10"/>
    </row>
    <row r="36" spans="1:18" ht="26" customHeight="1" thickTop="1" thickBot="1" x14ac:dyDescent="0.35">
      <c r="A36" s="9">
        <v>27</v>
      </c>
      <c r="B36" s="18"/>
      <c r="C36" s="18"/>
      <c r="D36" s="23" t="str">
        <f>IF(AND($E$2&lt;&gt;"",B36&lt;&gt;""),_xlfn.XLOOKUP($E$2,Listes!$C$1:$C$24,Listes!$D$1:$D$24,"",0,1),"")</f>
        <v/>
      </c>
      <c r="E36" s="18"/>
      <c r="F36" s="24"/>
      <c r="G36" s="24"/>
      <c r="H36" s="12"/>
      <c r="I36" s="13"/>
      <c r="J36" s="14"/>
      <c r="K36" s="15"/>
      <c r="L36" s="16"/>
      <c r="M36" s="15"/>
      <c r="N36" s="16"/>
      <c r="O36" s="15"/>
      <c r="P36" s="16"/>
      <c r="Q36" s="17" t="b">
        <v>0</v>
      </c>
      <c r="R36" s="10"/>
    </row>
    <row r="37" spans="1:18" ht="26" customHeight="1" thickTop="1" thickBot="1" x14ac:dyDescent="0.35">
      <c r="A37" s="9">
        <v>28</v>
      </c>
      <c r="B37" s="18"/>
      <c r="C37" s="18"/>
      <c r="D37" s="23" t="str">
        <f>IF(AND($E$2&lt;&gt;"",B37&lt;&gt;""),_xlfn.XLOOKUP($E$2,Listes!$C$1:$C$24,Listes!$D$1:$D$24,"",0,1),"")</f>
        <v/>
      </c>
      <c r="E37" s="18"/>
      <c r="F37" s="24"/>
      <c r="G37" s="24"/>
      <c r="H37" s="12"/>
      <c r="I37" s="13"/>
      <c r="J37" s="14"/>
      <c r="K37" s="15"/>
      <c r="L37" s="16"/>
      <c r="M37" s="15"/>
      <c r="N37" s="16"/>
      <c r="O37" s="15"/>
      <c r="P37" s="16"/>
      <c r="Q37" s="17" t="b">
        <v>0</v>
      </c>
      <c r="R37" s="10"/>
    </row>
    <row r="38" spans="1:18" ht="26" customHeight="1" thickTop="1" thickBot="1" x14ac:dyDescent="0.35">
      <c r="A38" s="9">
        <v>29</v>
      </c>
      <c r="B38" s="18"/>
      <c r="C38" s="18"/>
      <c r="D38" s="23" t="str">
        <f>IF(AND($E$2&lt;&gt;"",B38&lt;&gt;""),_xlfn.XLOOKUP($E$2,Listes!$C$1:$C$24,Listes!$D$1:$D$24,"",0,1),"")</f>
        <v/>
      </c>
      <c r="E38" s="18"/>
      <c r="F38" s="24"/>
      <c r="G38" s="24"/>
      <c r="H38" s="12"/>
      <c r="I38" s="13"/>
      <c r="J38" s="14"/>
      <c r="K38" s="15"/>
      <c r="L38" s="16"/>
      <c r="M38" s="15"/>
      <c r="N38" s="16"/>
      <c r="O38" s="15"/>
      <c r="P38" s="16"/>
      <c r="Q38" s="17" t="b">
        <v>0</v>
      </c>
      <c r="R38" s="10"/>
    </row>
    <row r="39" spans="1:18" ht="26" customHeight="1" thickTop="1" thickBot="1" x14ac:dyDescent="0.35">
      <c r="A39" s="9">
        <v>30</v>
      </c>
      <c r="B39" s="18"/>
      <c r="C39" s="18"/>
      <c r="D39" s="23" t="str">
        <f>IF(AND($E$2&lt;&gt;"",B39&lt;&gt;""),_xlfn.XLOOKUP($E$2,Listes!$C$1:$C$24,Listes!$D$1:$D$24,"",0,1),"")</f>
        <v/>
      </c>
      <c r="E39" s="18"/>
      <c r="F39" s="24"/>
      <c r="G39" s="24"/>
      <c r="H39" s="12"/>
      <c r="I39" s="13"/>
      <c r="J39" s="14"/>
      <c r="K39" s="15"/>
      <c r="L39" s="16"/>
      <c r="M39" s="15"/>
      <c r="N39" s="16"/>
      <c r="O39" s="15"/>
      <c r="P39" s="16"/>
      <c r="Q39" s="17" t="b">
        <v>0</v>
      </c>
      <c r="R39" s="10"/>
    </row>
    <row r="40" spans="1:18" ht="17" thickTop="1" x14ac:dyDescent="0.2"/>
  </sheetData>
  <sheetProtection sheet="1" objects="1" scenarios="1" selectLockedCells="1"/>
  <mergeCells count="36">
    <mergeCell ref="F10:G10"/>
    <mergeCell ref="F11:G11"/>
    <mergeCell ref="F12:G12"/>
    <mergeCell ref="F13:G13"/>
    <mergeCell ref="E2:Q2"/>
    <mergeCell ref="E4:F4"/>
    <mergeCell ref="G4:M4"/>
    <mergeCell ref="O4:Q4"/>
    <mergeCell ref="E6:F6"/>
    <mergeCell ref="F27:G27"/>
    <mergeCell ref="F28:G28"/>
    <mergeCell ref="F9:G9"/>
    <mergeCell ref="F22:G22"/>
    <mergeCell ref="F19:G19"/>
    <mergeCell ref="F20:G20"/>
    <mergeCell ref="F25:G25"/>
    <mergeCell ref="F26:G26"/>
    <mergeCell ref="F23:G23"/>
    <mergeCell ref="F24:G24"/>
    <mergeCell ref="F17:G17"/>
    <mergeCell ref="F18:G18"/>
    <mergeCell ref="F15:G15"/>
    <mergeCell ref="F16:G16"/>
    <mergeCell ref="F21:G21"/>
    <mergeCell ref="F14:G14"/>
    <mergeCell ref="F33:G33"/>
    <mergeCell ref="F34:G34"/>
    <mergeCell ref="F31:G31"/>
    <mergeCell ref="F32:G32"/>
    <mergeCell ref="F29:G29"/>
    <mergeCell ref="F30:G30"/>
    <mergeCell ref="F38:G38"/>
    <mergeCell ref="F39:G39"/>
    <mergeCell ref="F36:G36"/>
    <mergeCell ref="F37:G37"/>
    <mergeCell ref="F35:G35"/>
  </mergeCells>
  <phoneticPr fontId="5" type="noConversion"/>
  <pageMargins left="0.25" right="0.25" top="0.75" bottom="0.75" header="0.3" footer="0.3"/>
  <pageSetup paperSize="9" scale="51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0A086C-3DD1-0642-9A71-B1BF03744B3A}">
          <x14:formula1>
            <xm:f>Listes!$A$2:$A$8</xm:f>
          </x14:formula1>
          <xm:sqref>F10:G39</xm:sqref>
        </x14:dataValidation>
        <x14:dataValidation type="list" allowBlank="1" showInputMessage="1" showErrorMessage="1" xr:uid="{A5C32923-2195-9544-B88A-6BBF0C596DEF}">
          <x14:formula1>
            <xm:f>Listes!$C$2:$C$23</xm:f>
          </x14:formula1>
          <xm:sqref>E2:Q2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C799-316E-0443-9E55-9AB3C8894F8A}">
  <dimension ref="A1:R40"/>
  <sheetViews>
    <sheetView showGridLines="0" zoomScaleNormal="100" workbookViewId="0">
      <selection activeCell="E2" sqref="E2:Q2"/>
    </sheetView>
  </sheetViews>
  <sheetFormatPr baseColWidth="10" defaultRowHeight="16" x14ac:dyDescent="0.2"/>
  <cols>
    <col min="1" max="1" width="5.1640625" customWidth="1"/>
    <col min="2" max="3" width="28.5" customWidth="1"/>
    <col min="4" max="4" width="14.33203125" customWidth="1"/>
    <col min="5" max="5" width="19.6640625" customWidth="1"/>
    <col min="6" max="6" width="10.1640625" customWidth="1"/>
    <col min="7" max="7" width="9.1640625" customWidth="1"/>
    <col min="8" max="8" width="0.6640625" customWidth="1"/>
    <col min="9" max="9" width="1" customWidth="1"/>
    <col min="10" max="10" width="0.6640625" customWidth="1"/>
    <col min="11" max="11" width="9.33203125" customWidth="1"/>
    <col min="12" max="12" width="0.6640625" customWidth="1"/>
    <col min="13" max="13" width="9.33203125" customWidth="1"/>
    <col min="14" max="14" width="0.6640625" customWidth="1"/>
    <col min="15" max="15" width="10" customWidth="1"/>
    <col min="16" max="16" width="0.6640625" customWidth="1"/>
    <col min="18" max="18" width="0.6640625" customWidth="1"/>
  </cols>
  <sheetData>
    <row r="1" spans="1:18" ht="24" thickTop="1" thickBot="1" x14ac:dyDescent="0.35">
      <c r="E1" s="19" t="s">
        <v>16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6" thickTop="1" thickBot="1" x14ac:dyDescent="0.35">
      <c r="E2" s="26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"/>
    </row>
    <row r="3" spans="1:18" ht="21" thickTop="1" thickBot="1" x14ac:dyDescent="0.3">
      <c r="E3" s="20" t="s">
        <v>39</v>
      </c>
      <c r="F3" s="4"/>
      <c r="G3" s="5" t="s">
        <v>40</v>
      </c>
      <c r="H3" s="4"/>
      <c r="I3" s="4"/>
      <c r="J3" s="4"/>
      <c r="K3" s="4"/>
      <c r="L3" s="4"/>
      <c r="M3" s="4"/>
      <c r="N3" s="4"/>
      <c r="O3" s="5" t="s">
        <v>42</v>
      </c>
      <c r="P3" s="4"/>
      <c r="Q3" s="4"/>
      <c r="R3" s="4"/>
    </row>
    <row r="4" spans="1:18" ht="22" customHeight="1" thickTop="1" thickBot="1" x14ac:dyDescent="0.3">
      <c r="E4" s="28"/>
      <c r="F4" s="29"/>
      <c r="G4" s="30"/>
      <c r="H4" s="30"/>
      <c r="I4" s="30"/>
      <c r="J4" s="30"/>
      <c r="K4" s="30"/>
      <c r="L4" s="30"/>
      <c r="M4" s="29"/>
      <c r="N4" s="4"/>
      <c r="O4" s="31"/>
      <c r="P4" s="31"/>
      <c r="Q4" s="31"/>
      <c r="R4" s="4"/>
    </row>
    <row r="5" spans="1:18" ht="21" thickTop="1" thickBot="1" x14ac:dyDescent="0.3">
      <c r="E5" s="21" t="s">
        <v>41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2" customHeight="1" thickBot="1" x14ac:dyDescent="0.3">
      <c r="E6" s="32"/>
      <c r="F6" s="3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E7" s="2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7" thickBot="1" x14ac:dyDescent="0.25"/>
    <row r="9" spans="1:18" s="3" customFormat="1" ht="21" thickTop="1" thickBot="1" x14ac:dyDescent="0.3">
      <c r="A9" s="7"/>
      <c r="B9" s="8" t="s">
        <v>0</v>
      </c>
      <c r="C9" s="8" t="s">
        <v>1</v>
      </c>
      <c r="D9" s="8" t="s">
        <v>16</v>
      </c>
      <c r="E9" s="8" t="s">
        <v>2</v>
      </c>
      <c r="F9" s="25" t="s">
        <v>3</v>
      </c>
      <c r="G9" s="25"/>
      <c r="H9" s="7"/>
      <c r="J9" s="10"/>
      <c r="K9" s="11" t="s">
        <v>12</v>
      </c>
      <c r="L9" s="10"/>
      <c r="M9" s="11" t="s">
        <v>13</v>
      </c>
      <c r="N9" s="10"/>
      <c r="O9" s="11" t="s">
        <v>14</v>
      </c>
      <c r="P9" s="10"/>
      <c r="Q9" s="11" t="s">
        <v>15</v>
      </c>
      <c r="R9" s="10"/>
    </row>
    <row r="10" spans="1:18" ht="26" customHeight="1" thickTop="1" thickBot="1" x14ac:dyDescent="0.35">
      <c r="A10" s="9">
        <v>1</v>
      </c>
      <c r="B10" s="18"/>
      <c r="C10" s="18"/>
      <c r="D10" s="23" t="str">
        <f>IF(AND($E$2&lt;&gt;"",B10&lt;&gt;""),_xlfn.XLOOKUP($E$2,Listes!$C$1:$C$24,Listes!$D$1:$D$24,"",0,1),"")</f>
        <v/>
      </c>
      <c r="E10" s="18"/>
      <c r="F10" s="24"/>
      <c r="G10" s="24"/>
      <c r="H10" s="12"/>
      <c r="I10" s="13"/>
      <c r="J10" s="14"/>
      <c r="K10" s="15"/>
      <c r="L10" s="16"/>
      <c r="M10" s="15"/>
      <c r="N10" s="16"/>
      <c r="O10" s="15"/>
      <c r="P10" s="16"/>
      <c r="Q10" s="17" t="b">
        <v>0</v>
      </c>
      <c r="R10" s="10"/>
    </row>
    <row r="11" spans="1:18" ht="26" customHeight="1" thickTop="1" thickBot="1" x14ac:dyDescent="0.35">
      <c r="A11" s="9">
        <v>2</v>
      </c>
      <c r="B11" s="18"/>
      <c r="C11" s="18"/>
      <c r="D11" s="23" t="str">
        <f>IF(AND($E$2&lt;&gt;"",B11&lt;&gt;""),_xlfn.XLOOKUP($E$2,Listes!$C$1:$C$24,Listes!$D$1:$D$24,"",0,1),"")</f>
        <v/>
      </c>
      <c r="E11" s="18"/>
      <c r="F11" s="24"/>
      <c r="G11" s="24"/>
      <c r="H11" s="12"/>
      <c r="I11" s="13"/>
      <c r="J11" s="14"/>
      <c r="K11" s="15"/>
      <c r="L11" s="16"/>
      <c r="M11" s="15"/>
      <c r="N11" s="16"/>
      <c r="O11" s="15"/>
      <c r="P11" s="16"/>
      <c r="Q11" s="17" t="b">
        <v>0</v>
      </c>
      <c r="R11" s="10"/>
    </row>
    <row r="12" spans="1:18" ht="26" customHeight="1" thickTop="1" thickBot="1" x14ac:dyDescent="0.35">
      <c r="A12" s="9">
        <v>3</v>
      </c>
      <c r="B12" s="18"/>
      <c r="C12" s="18"/>
      <c r="D12" s="23" t="str">
        <f>IF(AND($E$2&lt;&gt;"",B12&lt;&gt;""),_xlfn.XLOOKUP($E$2,Listes!$C$1:$C$24,Listes!$D$1:$D$24,"",0,1),"")</f>
        <v/>
      </c>
      <c r="E12" s="18"/>
      <c r="F12" s="24"/>
      <c r="G12" s="24"/>
      <c r="H12" s="12"/>
      <c r="I12" s="13"/>
      <c r="J12" s="14"/>
      <c r="K12" s="15"/>
      <c r="L12" s="16"/>
      <c r="M12" s="15"/>
      <c r="N12" s="16"/>
      <c r="O12" s="15"/>
      <c r="P12" s="16"/>
      <c r="Q12" s="17" t="b">
        <v>0</v>
      </c>
      <c r="R12" s="10"/>
    </row>
    <row r="13" spans="1:18" ht="26" customHeight="1" thickTop="1" thickBot="1" x14ac:dyDescent="0.35">
      <c r="A13" s="9">
        <v>4</v>
      </c>
      <c r="B13" s="18"/>
      <c r="C13" s="18"/>
      <c r="D13" s="23" t="str">
        <f>IF(AND($E$2&lt;&gt;"",B13&lt;&gt;""),_xlfn.XLOOKUP($E$2,Listes!$C$1:$C$24,Listes!$D$1:$D$24,"",0,1),"")</f>
        <v/>
      </c>
      <c r="E13" s="18"/>
      <c r="F13" s="24"/>
      <c r="G13" s="24"/>
      <c r="H13" s="12"/>
      <c r="I13" s="13"/>
      <c r="J13" s="14"/>
      <c r="K13" s="15"/>
      <c r="L13" s="16"/>
      <c r="M13" s="15"/>
      <c r="N13" s="16"/>
      <c r="O13" s="15"/>
      <c r="P13" s="16"/>
      <c r="Q13" s="17" t="b">
        <v>0</v>
      </c>
      <c r="R13" s="10"/>
    </row>
    <row r="14" spans="1:18" ht="26" customHeight="1" thickTop="1" thickBot="1" x14ac:dyDescent="0.35">
      <c r="A14" s="9">
        <v>5</v>
      </c>
      <c r="B14" s="18"/>
      <c r="C14" s="18"/>
      <c r="D14" s="23" t="str">
        <f>IF(AND($E$2&lt;&gt;"",B14&lt;&gt;""),_xlfn.XLOOKUP($E$2,Listes!$C$1:$C$24,Listes!$D$1:$D$24,"",0,1),"")</f>
        <v/>
      </c>
      <c r="E14" s="18"/>
      <c r="F14" s="24"/>
      <c r="G14" s="24"/>
      <c r="H14" s="12"/>
      <c r="I14" s="13"/>
      <c r="J14" s="14"/>
      <c r="K14" s="15"/>
      <c r="L14" s="16"/>
      <c r="M14" s="15"/>
      <c r="N14" s="16"/>
      <c r="O14" s="15"/>
      <c r="P14" s="16"/>
      <c r="Q14" s="17" t="b">
        <v>0</v>
      </c>
      <c r="R14" s="10"/>
    </row>
    <row r="15" spans="1:18" ht="26" customHeight="1" thickTop="1" thickBot="1" x14ac:dyDescent="0.35">
      <c r="A15" s="9">
        <v>6</v>
      </c>
      <c r="B15" s="18"/>
      <c r="C15" s="18"/>
      <c r="D15" s="23" t="str">
        <f>IF(AND($E$2&lt;&gt;"",B15&lt;&gt;""),_xlfn.XLOOKUP($E$2,Listes!$C$1:$C$24,Listes!$D$1:$D$24,"",0,1),"")</f>
        <v/>
      </c>
      <c r="E15" s="18"/>
      <c r="F15" s="24"/>
      <c r="G15" s="24"/>
      <c r="H15" s="12"/>
      <c r="I15" s="13"/>
      <c r="J15" s="14"/>
      <c r="K15" s="15"/>
      <c r="L15" s="16"/>
      <c r="M15" s="15"/>
      <c r="N15" s="16"/>
      <c r="O15" s="15"/>
      <c r="P15" s="16"/>
      <c r="Q15" s="17" t="b">
        <v>0</v>
      </c>
      <c r="R15" s="10"/>
    </row>
    <row r="16" spans="1:18" ht="26" customHeight="1" thickTop="1" thickBot="1" x14ac:dyDescent="0.35">
      <c r="A16" s="9">
        <v>7</v>
      </c>
      <c r="B16" s="18"/>
      <c r="C16" s="18"/>
      <c r="D16" s="23" t="str">
        <f>IF(AND($E$2&lt;&gt;"",B16&lt;&gt;""),_xlfn.XLOOKUP($E$2,Listes!$C$1:$C$24,Listes!$D$1:$D$24,"",0,1),"")</f>
        <v/>
      </c>
      <c r="E16" s="18"/>
      <c r="F16" s="24"/>
      <c r="G16" s="24"/>
      <c r="H16" s="12"/>
      <c r="I16" s="13"/>
      <c r="J16" s="14"/>
      <c r="K16" s="15"/>
      <c r="L16" s="16"/>
      <c r="M16" s="15"/>
      <c r="N16" s="16"/>
      <c r="O16" s="15"/>
      <c r="P16" s="16"/>
      <c r="Q16" s="17" t="b">
        <v>0</v>
      </c>
      <c r="R16" s="10"/>
    </row>
    <row r="17" spans="1:18" ht="26" customHeight="1" thickTop="1" thickBot="1" x14ac:dyDescent="0.35">
      <c r="A17" s="9">
        <v>8</v>
      </c>
      <c r="B17" s="18"/>
      <c r="C17" s="18"/>
      <c r="D17" s="23" t="str">
        <f>IF(AND($E$2&lt;&gt;"",B17&lt;&gt;""),_xlfn.XLOOKUP($E$2,Listes!$C$1:$C$24,Listes!$D$1:$D$24,"",0,1),"")</f>
        <v/>
      </c>
      <c r="E17" s="18"/>
      <c r="F17" s="24"/>
      <c r="G17" s="24"/>
      <c r="H17" s="12"/>
      <c r="I17" s="13"/>
      <c r="J17" s="14"/>
      <c r="K17" s="15"/>
      <c r="L17" s="16"/>
      <c r="M17" s="15"/>
      <c r="N17" s="16"/>
      <c r="O17" s="15"/>
      <c r="P17" s="16"/>
      <c r="Q17" s="17" t="b">
        <v>0</v>
      </c>
      <c r="R17" s="10"/>
    </row>
    <row r="18" spans="1:18" ht="26" customHeight="1" thickTop="1" thickBot="1" x14ac:dyDescent="0.35">
      <c r="A18" s="9">
        <v>9</v>
      </c>
      <c r="B18" s="18"/>
      <c r="C18" s="18"/>
      <c r="D18" s="23" t="str">
        <f>IF(AND($E$2&lt;&gt;"",B18&lt;&gt;""),_xlfn.XLOOKUP($E$2,Listes!$C$1:$C$24,Listes!$D$1:$D$24,"",0,1),"")</f>
        <v/>
      </c>
      <c r="E18" s="18"/>
      <c r="F18" s="24"/>
      <c r="G18" s="24"/>
      <c r="H18" s="12"/>
      <c r="I18" s="13"/>
      <c r="J18" s="14"/>
      <c r="K18" s="15"/>
      <c r="L18" s="16"/>
      <c r="M18" s="15"/>
      <c r="N18" s="16"/>
      <c r="O18" s="15"/>
      <c r="P18" s="16"/>
      <c r="Q18" s="17" t="b">
        <v>0</v>
      </c>
      <c r="R18" s="10"/>
    </row>
    <row r="19" spans="1:18" ht="26" customHeight="1" thickTop="1" thickBot="1" x14ac:dyDescent="0.35">
      <c r="A19" s="9">
        <v>10</v>
      </c>
      <c r="B19" s="18"/>
      <c r="C19" s="18"/>
      <c r="D19" s="23" t="str">
        <f>IF(AND($E$2&lt;&gt;"",B19&lt;&gt;""),_xlfn.XLOOKUP($E$2,Listes!$C$1:$C$24,Listes!$D$1:$D$24,"",0,1),"")</f>
        <v/>
      </c>
      <c r="E19" s="18"/>
      <c r="F19" s="24"/>
      <c r="G19" s="24"/>
      <c r="H19" s="12"/>
      <c r="I19" s="13"/>
      <c r="J19" s="14"/>
      <c r="K19" s="15"/>
      <c r="L19" s="16"/>
      <c r="M19" s="15"/>
      <c r="N19" s="16"/>
      <c r="O19" s="15"/>
      <c r="P19" s="16"/>
      <c r="Q19" s="17" t="b">
        <v>0</v>
      </c>
      <c r="R19" s="10"/>
    </row>
    <row r="20" spans="1:18" ht="26" customHeight="1" thickTop="1" thickBot="1" x14ac:dyDescent="0.35">
      <c r="A20" s="9">
        <v>11</v>
      </c>
      <c r="B20" s="18"/>
      <c r="C20" s="18"/>
      <c r="D20" s="23" t="str">
        <f>IF(AND($E$2&lt;&gt;"",B20&lt;&gt;""),_xlfn.XLOOKUP($E$2,Listes!$C$1:$C$24,Listes!$D$1:$D$24,"",0,1),"")</f>
        <v/>
      </c>
      <c r="E20" s="18"/>
      <c r="F20" s="24"/>
      <c r="G20" s="24"/>
      <c r="H20" s="12"/>
      <c r="I20" s="13"/>
      <c r="J20" s="14"/>
      <c r="K20" s="15"/>
      <c r="L20" s="16"/>
      <c r="M20" s="15"/>
      <c r="N20" s="16"/>
      <c r="O20" s="15"/>
      <c r="P20" s="16"/>
      <c r="Q20" s="17" t="b">
        <v>0</v>
      </c>
      <c r="R20" s="10"/>
    </row>
    <row r="21" spans="1:18" ht="26" customHeight="1" thickTop="1" thickBot="1" x14ac:dyDescent="0.35">
      <c r="A21" s="9">
        <v>12</v>
      </c>
      <c r="B21" s="18"/>
      <c r="C21" s="18"/>
      <c r="D21" s="23" t="str">
        <f>IF(AND($E$2&lt;&gt;"",B21&lt;&gt;""),_xlfn.XLOOKUP($E$2,Listes!$C$1:$C$24,Listes!$D$1:$D$24,"",0,1),"")</f>
        <v/>
      </c>
      <c r="E21" s="18"/>
      <c r="F21" s="24"/>
      <c r="G21" s="24"/>
      <c r="H21" s="12"/>
      <c r="I21" s="13"/>
      <c r="J21" s="14"/>
      <c r="K21" s="15"/>
      <c r="L21" s="16"/>
      <c r="M21" s="15"/>
      <c r="N21" s="16"/>
      <c r="O21" s="15"/>
      <c r="P21" s="16"/>
      <c r="Q21" s="17" t="b">
        <v>0</v>
      </c>
      <c r="R21" s="10"/>
    </row>
    <row r="22" spans="1:18" ht="26" customHeight="1" thickTop="1" thickBot="1" x14ac:dyDescent="0.35">
      <c r="A22" s="9">
        <v>13</v>
      </c>
      <c r="B22" s="18"/>
      <c r="C22" s="18"/>
      <c r="D22" s="23" t="str">
        <f>IF(AND($E$2&lt;&gt;"",B22&lt;&gt;""),_xlfn.XLOOKUP($E$2,Listes!$C$1:$C$24,Listes!$D$1:$D$24,"",0,1),"")</f>
        <v/>
      </c>
      <c r="E22" s="18"/>
      <c r="F22" s="24"/>
      <c r="G22" s="24"/>
      <c r="H22" s="12"/>
      <c r="I22" s="13"/>
      <c r="J22" s="14"/>
      <c r="K22" s="15"/>
      <c r="L22" s="16"/>
      <c r="M22" s="15"/>
      <c r="N22" s="16"/>
      <c r="O22" s="15"/>
      <c r="P22" s="16"/>
      <c r="Q22" s="17" t="b">
        <v>0</v>
      </c>
      <c r="R22" s="10"/>
    </row>
    <row r="23" spans="1:18" ht="26" customHeight="1" thickTop="1" thickBot="1" x14ac:dyDescent="0.35">
      <c r="A23" s="9">
        <v>14</v>
      </c>
      <c r="B23" s="18"/>
      <c r="C23" s="18"/>
      <c r="D23" s="23" t="str">
        <f>IF(AND($E$2&lt;&gt;"",B23&lt;&gt;""),_xlfn.XLOOKUP($E$2,Listes!$C$1:$C$24,Listes!$D$1:$D$24,"",0,1),"")</f>
        <v/>
      </c>
      <c r="E23" s="18"/>
      <c r="F23" s="24"/>
      <c r="G23" s="24"/>
      <c r="H23" s="12"/>
      <c r="I23" s="13"/>
      <c r="J23" s="14"/>
      <c r="K23" s="15"/>
      <c r="L23" s="16"/>
      <c r="M23" s="15"/>
      <c r="N23" s="16"/>
      <c r="O23" s="15"/>
      <c r="P23" s="16"/>
      <c r="Q23" s="17" t="b">
        <v>0</v>
      </c>
      <c r="R23" s="10"/>
    </row>
    <row r="24" spans="1:18" ht="26" customHeight="1" thickTop="1" thickBot="1" x14ac:dyDescent="0.35">
      <c r="A24" s="9">
        <v>15</v>
      </c>
      <c r="B24" s="18"/>
      <c r="C24" s="18"/>
      <c r="D24" s="23" t="str">
        <f>IF(AND($E$2&lt;&gt;"",B24&lt;&gt;""),_xlfn.XLOOKUP($E$2,Listes!$C$1:$C$24,Listes!$D$1:$D$24,"",0,1),"")</f>
        <v/>
      </c>
      <c r="E24" s="18"/>
      <c r="F24" s="24"/>
      <c r="G24" s="24"/>
      <c r="H24" s="12"/>
      <c r="I24" s="13"/>
      <c r="J24" s="14"/>
      <c r="K24" s="15"/>
      <c r="L24" s="16"/>
      <c r="M24" s="15"/>
      <c r="N24" s="16"/>
      <c r="O24" s="15"/>
      <c r="P24" s="16"/>
      <c r="Q24" s="17" t="b">
        <v>0</v>
      </c>
      <c r="R24" s="10"/>
    </row>
    <row r="25" spans="1:18" ht="26" customHeight="1" thickTop="1" thickBot="1" x14ac:dyDescent="0.35">
      <c r="A25" s="9">
        <v>16</v>
      </c>
      <c r="B25" s="18"/>
      <c r="C25" s="18"/>
      <c r="D25" s="23" t="str">
        <f>IF(AND($E$2&lt;&gt;"",B25&lt;&gt;""),_xlfn.XLOOKUP($E$2,Listes!$C$1:$C$24,Listes!$D$1:$D$24,"",0,1),"")</f>
        <v/>
      </c>
      <c r="E25" s="18"/>
      <c r="F25" s="24"/>
      <c r="G25" s="24"/>
      <c r="H25" s="12"/>
      <c r="I25" s="13"/>
      <c r="J25" s="14"/>
      <c r="K25" s="15"/>
      <c r="L25" s="16"/>
      <c r="M25" s="15"/>
      <c r="N25" s="16"/>
      <c r="O25" s="15"/>
      <c r="P25" s="16"/>
      <c r="Q25" s="17" t="b">
        <v>0</v>
      </c>
      <c r="R25" s="10"/>
    </row>
    <row r="26" spans="1:18" ht="26" customHeight="1" thickTop="1" thickBot="1" x14ac:dyDescent="0.35">
      <c r="A26" s="9">
        <v>17</v>
      </c>
      <c r="B26" s="18"/>
      <c r="C26" s="18"/>
      <c r="D26" s="23" t="str">
        <f>IF(AND($E$2&lt;&gt;"",B26&lt;&gt;""),_xlfn.XLOOKUP($E$2,Listes!$C$1:$C$24,Listes!$D$1:$D$24,"",0,1),"")</f>
        <v/>
      </c>
      <c r="E26" s="18"/>
      <c r="F26" s="24"/>
      <c r="G26" s="24"/>
      <c r="H26" s="12"/>
      <c r="I26" s="13"/>
      <c r="J26" s="14"/>
      <c r="K26" s="15"/>
      <c r="L26" s="16"/>
      <c r="M26" s="15"/>
      <c r="N26" s="16"/>
      <c r="O26" s="15"/>
      <c r="P26" s="16"/>
      <c r="Q26" s="17" t="b">
        <v>0</v>
      </c>
      <c r="R26" s="10"/>
    </row>
    <row r="27" spans="1:18" ht="26" customHeight="1" thickTop="1" thickBot="1" x14ac:dyDescent="0.35">
      <c r="A27" s="9">
        <v>18</v>
      </c>
      <c r="B27" s="18"/>
      <c r="C27" s="18"/>
      <c r="D27" s="23" t="str">
        <f>IF(AND($E$2&lt;&gt;"",B27&lt;&gt;""),_xlfn.XLOOKUP($E$2,Listes!$C$1:$C$24,Listes!$D$1:$D$24,"",0,1),"")</f>
        <v/>
      </c>
      <c r="E27" s="18"/>
      <c r="F27" s="24"/>
      <c r="G27" s="24"/>
      <c r="H27" s="12"/>
      <c r="I27" s="13"/>
      <c r="J27" s="14"/>
      <c r="K27" s="15"/>
      <c r="L27" s="16"/>
      <c r="M27" s="15"/>
      <c r="N27" s="16"/>
      <c r="O27" s="15"/>
      <c r="P27" s="16"/>
      <c r="Q27" s="17" t="b">
        <v>0</v>
      </c>
      <c r="R27" s="10"/>
    </row>
    <row r="28" spans="1:18" ht="26" customHeight="1" thickTop="1" thickBot="1" x14ac:dyDescent="0.35">
      <c r="A28" s="9">
        <v>19</v>
      </c>
      <c r="B28" s="18"/>
      <c r="C28" s="18"/>
      <c r="D28" s="23" t="str">
        <f>IF(AND($E$2&lt;&gt;"",B28&lt;&gt;""),_xlfn.XLOOKUP($E$2,Listes!$C$1:$C$24,Listes!$D$1:$D$24,"",0,1),"")</f>
        <v/>
      </c>
      <c r="E28" s="18"/>
      <c r="F28" s="24"/>
      <c r="G28" s="24"/>
      <c r="H28" s="12"/>
      <c r="I28" s="13"/>
      <c r="J28" s="14"/>
      <c r="K28" s="15"/>
      <c r="L28" s="16"/>
      <c r="M28" s="15"/>
      <c r="N28" s="16"/>
      <c r="O28" s="15"/>
      <c r="P28" s="16"/>
      <c r="Q28" s="17" t="b">
        <v>0</v>
      </c>
      <c r="R28" s="10"/>
    </row>
    <row r="29" spans="1:18" ht="26" customHeight="1" thickTop="1" thickBot="1" x14ac:dyDescent="0.35">
      <c r="A29" s="9">
        <v>20</v>
      </c>
      <c r="B29" s="18"/>
      <c r="C29" s="18"/>
      <c r="D29" s="23" t="str">
        <f>IF(AND($E$2&lt;&gt;"",B29&lt;&gt;""),_xlfn.XLOOKUP($E$2,Listes!$C$1:$C$24,Listes!$D$1:$D$24,"",0,1),"")</f>
        <v/>
      </c>
      <c r="E29" s="18"/>
      <c r="F29" s="24"/>
      <c r="G29" s="24"/>
      <c r="H29" s="12"/>
      <c r="I29" s="13"/>
      <c r="J29" s="14"/>
      <c r="K29" s="15"/>
      <c r="L29" s="16"/>
      <c r="M29" s="15"/>
      <c r="N29" s="16"/>
      <c r="O29" s="15"/>
      <c r="P29" s="16"/>
      <c r="Q29" s="17" t="b">
        <v>0</v>
      </c>
      <c r="R29" s="10"/>
    </row>
    <row r="30" spans="1:18" ht="26" customHeight="1" thickTop="1" thickBot="1" x14ac:dyDescent="0.35">
      <c r="A30" s="9">
        <v>21</v>
      </c>
      <c r="B30" s="18"/>
      <c r="C30" s="18"/>
      <c r="D30" s="23" t="str">
        <f>IF(AND($E$2&lt;&gt;"",B30&lt;&gt;""),_xlfn.XLOOKUP($E$2,Listes!$C$1:$C$24,Listes!$D$1:$D$24,"",0,1),"")</f>
        <v/>
      </c>
      <c r="E30" s="18"/>
      <c r="F30" s="24"/>
      <c r="G30" s="24"/>
      <c r="H30" s="12"/>
      <c r="I30" s="13"/>
      <c r="J30" s="14"/>
      <c r="K30" s="15"/>
      <c r="L30" s="16"/>
      <c r="M30" s="15"/>
      <c r="N30" s="16"/>
      <c r="O30" s="15"/>
      <c r="P30" s="16"/>
      <c r="Q30" s="17" t="b">
        <v>0</v>
      </c>
      <c r="R30" s="10"/>
    </row>
    <row r="31" spans="1:18" ht="26" customHeight="1" thickTop="1" thickBot="1" x14ac:dyDescent="0.35">
      <c r="A31" s="9">
        <v>22</v>
      </c>
      <c r="B31" s="18"/>
      <c r="C31" s="18"/>
      <c r="D31" s="23" t="str">
        <f>IF(AND($E$2&lt;&gt;"",B31&lt;&gt;""),_xlfn.XLOOKUP($E$2,Listes!$C$1:$C$24,Listes!$D$1:$D$24,"",0,1),"")</f>
        <v/>
      </c>
      <c r="E31" s="18"/>
      <c r="F31" s="24"/>
      <c r="G31" s="24"/>
      <c r="H31" s="12"/>
      <c r="I31" s="13"/>
      <c r="J31" s="14"/>
      <c r="K31" s="15"/>
      <c r="L31" s="16"/>
      <c r="M31" s="15"/>
      <c r="N31" s="16"/>
      <c r="O31" s="15"/>
      <c r="P31" s="16"/>
      <c r="Q31" s="17" t="b">
        <v>0</v>
      </c>
      <c r="R31" s="10"/>
    </row>
    <row r="32" spans="1:18" ht="26" customHeight="1" thickTop="1" thickBot="1" x14ac:dyDescent="0.35">
      <c r="A32" s="9">
        <v>23</v>
      </c>
      <c r="B32" s="18"/>
      <c r="C32" s="18"/>
      <c r="D32" s="23" t="str">
        <f>IF(AND($E$2&lt;&gt;"",B32&lt;&gt;""),_xlfn.XLOOKUP($E$2,Listes!$C$1:$C$24,Listes!$D$1:$D$24,"",0,1),"")</f>
        <v/>
      </c>
      <c r="E32" s="18"/>
      <c r="F32" s="24"/>
      <c r="G32" s="24"/>
      <c r="H32" s="12"/>
      <c r="I32" s="13"/>
      <c r="J32" s="14"/>
      <c r="K32" s="15"/>
      <c r="L32" s="16"/>
      <c r="M32" s="15"/>
      <c r="N32" s="16"/>
      <c r="O32" s="15"/>
      <c r="P32" s="16"/>
      <c r="Q32" s="17" t="b">
        <v>0</v>
      </c>
      <c r="R32" s="10"/>
    </row>
    <row r="33" spans="1:18" ht="26" customHeight="1" thickTop="1" thickBot="1" x14ac:dyDescent="0.35">
      <c r="A33" s="9">
        <v>24</v>
      </c>
      <c r="B33" s="18"/>
      <c r="C33" s="18"/>
      <c r="D33" s="23" t="str">
        <f>IF(AND($E$2&lt;&gt;"",B33&lt;&gt;""),_xlfn.XLOOKUP($E$2,Listes!$C$1:$C$24,Listes!$D$1:$D$24,"",0,1),"")</f>
        <v/>
      </c>
      <c r="E33" s="18"/>
      <c r="F33" s="24"/>
      <c r="G33" s="24"/>
      <c r="H33" s="12"/>
      <c r="I33" s="13"/>
      <c r="J33" s="14"/>
      <c r="K33" s="15"/>
      <c r="L33" s="16"/>
      <c r="M33" s="15"/>
      <c r="N33" s="16"/>
      <c r="O33" s="15"/>
      <c r="P33" s="16"/>
      <c r="Q33" s="17" t="b">
        <v>0</v>
      </c>
      <c r="R33" s="10"/>
    </row>
    <row r="34" spans="1:18" ht="26" customHeight="1" thickTop="1" thickBot="1" x14ac:dyDescent="0.35">
      <c r="A34" s="9">
        <v>25</v>
      </c>
      <c r="B34" s="18"/>
      <c r="C34" s="18"/>
      <c r="D34" s="23" t="str">
        <f>IF(AND($E$2&lt;&gt;"",B34&lt;&gt;""),_xlfn.XLOOKUP($E$2,Listes!$C$1:$C$24,Listes!$D$1:$D$24,"",0,1),"")</f>
        <v/>
      </c>
      <c r="E34" s="18"/>
      <c r="F34" s="24"/>
      <c r="G34" s="24"/>
      <c r="H34" s="12"/>
      <c r="I34" s="13"/>
      <c r="J34" s="14"/>
      <c r="K34" s="15"/>
      <c r="L34" s="16"/>
      <c r="M34" s="15"/>
      <c r="N34" s="16"/>
      <c r="O34" s="15"/>
      <c r="P34" s="16"/>
      <c r="Q34" s="17" t="b">
        <v>0</v>
      </c>
      <c r="R34" s="10"/>
    </row>
    <row r="35" spans="1:18" ht="26" customHeight="1" thickTop="1" thickBot="1" x14ac:dyDescent="0.35">
      <c r="A35" s="9">
        <v>26</v>
      </c>
      <c r="B35" s="18"/>
      <c r="C35" s="18"/>
      <c r="D35" s="23" t="str">
        <f>IF(AND($E$2&lt;&gt;"",B35&lt;&gt;""),_xlfn.XLOOKUP($E$2,Listes!$C$1:$C$24,Listes!$D$1:$D$24,"",0,1),"")</f>
        <v/>
      </c>
      <c r="E35" s="18"/>
      <c r="F35" s="24"/>
      <c r="G35" s="24"/>
      <c r="H35" s="12"/>
      <c r="I35" s="13"/>
      <c r="J35" s="14"/>
      <c r="K35" s="15"/>
      <c r="L35" s="16"/>
      <c r="M35" s="15"/>
      <c r="N35" s="16"/>
      <c r="O35" s="15"/>
      <c r="P35" s="16"/>
      <c r="Q35" s="17" t="b">
        <v>0</v>
      </c>
      <c r="R35" s="10"/>
    </row>
    <row r="36" spans="1:18" ht="26" customHeight="1" thickTop="1" thickBot="1" x14ac:dyDescent="0.35">
      <c r="A36" s="9">
        <v>27</v>
      </c>
      <c r="B36" s="18"/>
      <c r="C36" s="18"/>
      <c r="D36" s="23" t="str">
        <f>IF(AND($E$2&lt;&gt;"",B36&lt;&gt;""),_xlfn.XLOOKUP($E$2,Listes!$C$1:$C$24,Listes!$D$1:$D$24,"",0,1),"")</f>
        <v/>
      </c>
      <c r="E36" s="18"/>
      <c r="F36" s="24"/>
      <c r="G36" s="24"/>
      <c r="H36" s="12"/>
      <c r="I36" s="13"/>
      <c r="J36" s="14"/>
      <c r="K36" s="15"/>
      <c r="L36" s="16"/>
      <c r="M36" s="15"/>
      <c r="N36" s="16"/>
      <c r="O36" s="15"/>
      <c r="P36" s="16"/>
      <c r="Q36" s="17" t="b">
        <v>0</v>
      </c>
      <c r="R36" s="10"/>
    </row>
    <row r="37" spans="1:18" ht="26" customHeight="1" thickTop="1" thickBot="1" x14ac:dyDescent="0.35">
      <c r="A37" s="9">
        <v>28</v>
      </c>
      <c r="B37" s="18"/>
      <c r="C37" s="18"/>
      <c r="D37" s="23" t="str">
        <f>IF(AND($E$2&lt;&gt;"",B37&lt;&gt;""),_xlfn.XLOOKUP($E$2,Listes!$C$1:$C$24,Listes!$D$1:$D$24,"",0,1),"")</f>
        <v/>
      </c>
      <c r="E37" s="18"/>
      <c r="F37" s="24"/>
      <c r="G37" s="24"/>
      <c r="H37" s="12"/>
      <c r="I37" s="13"/>
      <c r="J37" s="14"/>
      <c r="K37" s="15"/>
      <c r="L37" s="16"/>
      <c r="M37" s="15"/>
      <c r="N37" s="16"/>
      <c r="O37" s="15"/>
      <c r="P37" s="16"/>
      <c r="Q37" s="17" t="b">
        <v>0</v>
      </c>
      <c r="R37" s="10"/>
    </row>
    <row r="38" spans="1:18" ht="26" customHeight="1" thickTop="1" thickBot="1" x14ac:dyDescent="0.35">
      <c r="A38" s="9">
        <v>29</v>
      </c>
      <c r="B38" s="18"/>
      <c r="C38" s="18"/>
      <c r="D38" s="23" t="str">
        <f>IF(AND($E$2&lt;&gt;"",B38&lt;&gt;""),_xlfn.XLOOKUP($E$2,Listes!$C$1:$C$24,Listes!$D$1:$D$24,"",0,1),"")</f>
        <v/>
      </c>
      <c r="E38" s="18"/>
      <c r="F38" s="24"/>
      <c r="G38" s="24"/>
      <c r="H38" s="12"/>
      <c r="I38" s="13"/>
      <c r="J38" s="14"/>
      <c r="K38" s="15"/>
      <c r="L38" s="16"/>
      <c r="M38" s="15"/>
      <c r="N38" s="16"/>
      <c r="O38" s="15"/>
      <c r="P38" s="16"/>
      <c r="Q38" s="17" t="b">
        <v>0</v>
      </c>
      <c r="R38" s="10"/>
    </row>
    <row r="39" spans="1:18" ht="26" customHeight="1" thickTop="1" thickBot="1" x14ac:dyDescent="0.35">
      <c r="A39" s="9">
        <v>30</v>
      </c>
      <c r="B39" s="18"/>
      <c r="C39" s="18"/>
      <c r="D39" s="23" t="str">
        <f>IF(AND($E$2&lt;&gt;"",B39&lt;&gt;""),_xlfn.XLOOKUP($E$2,Listes!$C$1:$C$24,Listes!$D$1:$D$24,"",0,1),"")</f>
        <v/>
      </c>
      <c r="E39" s="18"/>
      <c r="F39" s="24"/>
      <c r="G39" s="24"/>
      <c r="H39" s="12"/>
      <c r="I39" s="13"/>
      <c r="J39" s="14"/>
      <c r="K39" s="15"/>
      <c r="L39" s="16"/>
      <c r="M39" s="15"/>
      <c r="N39" s="16"/>
      <c r="O39" s="15"/>
      <c r="P39" s="16"/>
      <c r="Q39" s="17" t="b">
        <v>0</v>
      </c>
      <c r="R39" s="10"/>
    </row>
    <row r="40" spans="1:18" ht="17" thickTop="1" x14ac:dyDescent="0.2"/>
  </sheetData>
  <sheetProtection sheet="1" objects="1" scenarios="1" selectLockedCells="1"/>
  <mergeCells count="36"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15:G15"/>
    <mergeCell ref="E2:Q2"/>
    <mergeCell ref="E4:F4"/>
    <mergeCell ref="G4:M4"/>
    <mergeCell ref="O4:Q4"/>
    <mergeCell ref="E6:F6"/>
    <mergeCell ref="F9:G9"/>
    <mergeCell ref="F10:G10"/>
    <mergeCell ref="F11:G11"/>
    <mergeCell ref="F12:G12"/>
    <mergeCell ref="F13:G13"/>
    <mergeCell ref="F14:G14"/>
  </mergeCells>
  <pageMargins left="0.25" right="0.25" top="0.75" bottom="0.75" header="0.3" footer="0.3"/>
  <pageSetup paperSize="9" scale="51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CA60C5-74A0-9440-9AC7-B391F59C92EC}">
          <x14:formula1>
            <xm:f>Listes!$C$2:$C$23</xm:f>
          </x14:formula1>
          <xm:sqref>E2:Q2</xm:sqref>
        </x14:dataValidation>
        <x14:dataValidation type="list" allowBlank="1" showInputMessage="1" showErrorMessage="1" xr:uid="{AD4C7333-6BFD-3C44-B608-8C8DB8611E10}">
          <x14:formula1>
            <xm:f>Listes!$A$4:$A$8</xm:f>
          </x14:formula1>
          <xm:sqref>F10:G39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DD1C-DD72-344D-8340-97A10C4F59CF}">
  <dimension ref="A1"/>
  <sheetViews>
    <sheetView zoomScaleNormal="100" workbookViewId="0">
      <selection activeCell="M98" sqref="M98"/>
    </sheetView>
  </sheetViews>
  <sheetFormatPr baseColWidth="10" defaultRowHeight="16" x14ac:dyDescent="0.2"/>
  <sheetData/>
  <sheetProtection sheet="1" objects="1" scenarios="1" selectLockedCells="1"/>
  <pageMargins left="0.7" right="0.7" top="0.75" bottom="0.75" header="0.3" footer="0.3"/>
  <pageSetup paperSize="9" scale="76" orientation="portrait" horizontalDpi="0" verticalDpi="0"/>
  <rowBreaks count="2" manualBreakCount="2">
    <brk id="32" max="16383" man="1"/>
    <brk id="80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2D56-3C98-644C-B829-7B23FD206E49}">
  <dimension ref="A1:D22"/>
  <sheetViews>
    <sheetView workbookViewId="0">
      <selection activeCell="C22" sqref="C22"/>
    </sheetView>
  </sheetViews>
  <sheetFormatPr baseColWidth="10" defaultRowHeight="16" x14ac:dyDescent="0.2"/>
  <cols>
    <col min="3" max="3" width="43.33203125" customWidth="1"/>
  </cols>
  <sheetData>
    <row r="1" spans="1:4" x14ac:dyDescent="0.2">
      <c r="A1" s="1" t="s">
        <v>4</v>
      </c>
      <c r="C1" s="1" t="s">
        <v>17</v>
      </c>
      <c r="D1" t="s">
        <v>43</v>
      </c>
    </row>
    <row r="2" spans="1:4" x14ac:dyDescent="0.2">
      <c r="A2" t="s">
        <v>5</v>
      </c>
      <c r="C2" t="s">
        <v>18</v>
      </c>
      <c r="D2" t="s">
        <v>44</v>
      </c>
    </row>
    <row r="3" spans="1:4" x14ac:dyDescent="0.2">
      <c r="A3" t="s">
        <v>6</v>
      </c>
      <c r="C3" t="s">
        <v>19</v>
      </c>
      <c r="D3" t="s">
        <v>45</v>
      </c>
    </row>
    <row r="4" spans="1:4" x14ac:dyDescent="0.2">
      <c r="A4" t="s">
        <v>7</v>
      </c>
      <c r="C4" t="s">
        <v>20</v>
      </c>
      <c r="D4" t="s">
        <v>46</v>
      </c>
    </row>
    <row r="5" spans="1:4" x14ac:dyDescent="0.2">
      <c r="A5" t="s">
        <v>8</v>
      </c>
      <c r="C5" t="s">
        <v>21</v>
      </c>
      <c r="D5" t="s">
        <v>47</v>
      </c>
    </row>
    <row r="6" spans="1:4" x14ac:dyDescent="0.2">
      <c r="A6" t="s">
        <v>9</v>
      </c>
      <c r="C6" t="s">
        <v>22</v>
      </c>
      <c r="D6" t="s">
        <v>48</v>
      </c>
    </row>
    <row r="7" spans="1:4" x14ac:dyDescent="0.2">
      <c r="A7" t="s">
        <v>10</v>
      </c>
      <c r="C7" t="s">
        <v>23</v>
      </c>
      <c r="D7" t="s">
        <v>49</v>
      </c>
    </row>
    <row r="8" spans="1:4" x14ac:dyDescent="0.2">
      <c r="A8" t="s">
        <v>11</v>
      </c>
      <c r="C8" t="s">
        <v>24</v>
      </c>
      <c r="D8" t="s">
        <v>50</v>
      </c>
    </row>
    <row r="9" spans="1:4" x14ac:dyDescent="0.2">
      <c r="C9" t="s">
        <v>25</v>
      </c>
      <c r="D9" t="s">
        <v>51</v>
      </c>
    </row>
    <row r="10" spans="1:4" x14ac:dyDescent="0.2">
      <c r="C10" t="s">
        <v>26</v>
      </c>
      <c r="D10" t="s">
        <v>52</v>
      </c>
    </row>
    <row r="11" spans="1:4" x14ac:dyDescent="0.2">
      <c r="C11" t="s">
        <v>27</v>
      </c>
      <c r="D11" t="s">
        <v>53</v>
      </c>
    </row>
    <row r="12" spans="1:4" x14ac:dyDescent="0.2">
      <c r="C12" t="s">
        <v>28</v>
      </c>
      <c r="D12" t="s">
        <v>54</v>
      </c>
    </row>
    <row r="13" spans="1:4" x14ac:dyDescent="0.2">
      <c r="C13" t="s">
        <v>29</v>
      </c>
      <c r="D13" t="s">
        <v>55</v>
      </c>
    </row>
    <row r="14" spans="1:4" x14ac:dyDescent="0.2">
      <c r="C14" t="s">
        <v>30</v>
      </c>
      <c r="D14" t="s">
        <v>56</v>
      </c>
    </row>
    <row r="15" spans="1:4" x14ac:dyDescent="0.2">
      <c r="C15" t="s">
        <v>31</v>
      </c>
      <c r="D15" t="s">
        <v>58</v>
      </c>
    </row>
    <row r="16" spans="1:4" x14ac:dyDescent="0.2">
      <c r="C16" t="s">
        <v>32</v>
      </c>
      <c r="D16" t="s">
        <v>57</v>
      </c>
    </row>
    <row r="17" spans="3:4" x14ac:dyDescent="0.2">
      <c r="C17" t="s">
        <v>33</v>
      </c>
      <c r="D17" t="s">
        <v>59</v>
      </c>
    </row>
    <row r="18" spans="3:4" x14ac:dyDescent="0.2">
      <c r="C18" t="s">
        <v>34</v>
      </c>
      <c r="D18" t="s">
        <v>60</v>
      </c>
    </row>
    <row r="19" spans="3:4" x14ac:dyDescent="0.2">
      <c r="C19" t="s">
        <v>35</v>
      </c>
      <c r="D19" t="s">
        <v>61</v>
      </c>
    </row>
    <row r="20" spans="3:4" x14ac:dyDescent="0.2">
      <c r="C20" t="s">
        <v>36</v>
      </c>
      <c r="D20" t="s">
        <v>62</v>
      </c>
    </row>
    <row r="21" spans="3:4" x14ac:dyDescent="0.2">
      <c r="C21" t="s">
        <v>37</v>
      </c>
      <c r="D21" t="s">
        <v>63</v>
      </c>
    </row>
    <row r="22" spans="3:4" x14ac:dyDescent="0.2">
      <c r="C22" t="s">
        <v>38</v>
      </c>
      <c r="D22" t="s">
        <v>64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PDJ</vt:lpstr>
      <vt:lpstr>PDM</vt:lpstr>
      <vt:lpstr>Niveaux</vt:lpstr>
      <vt:lpstr>Listes</vt:lpstr>
      <vt:lpstr>Niveaux!Zone_d_impression</vt:lpstr>
      <vt:lpstr>PDJ!Zone_d_impression</vt:lpstr>
      <vt:lpstr>PDM!Zone_d_impression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Geslin</dc:creator>
  <cp:lastModifiedBy>Manuel Geslin</cp:lastModifiedBy>
  <dcterms:created xsi:type="dcterms:W3CDTF">2025-11-19T14:32:58Z</dcterms:created>
  <dcterms:modified xsi:type="dcterms:W3CDTF">2025-11-28T11:02:24Z</dcterms:modified>
</cp:coreProperties>
</file>